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20700" windowHeight="13260" tabRatio="261" activeTab="0"/>
  </bookViews>
  <sheets>
    <sheet name="Linear" sheetId="1" r:id="rId1"/>
    <sheet name="Quadratic" sheetId="2" r:id="rId2"/>
    <sheet name="Sheet3" sheetId="3" r:id="rId3"/>
  </sheets>
  <definedNames>
    <definedName name="Xdata">'Linear'!$A$2:$A$42</definedName>
    <definedName name="Y2data">'Quadratic'!$B$2:$B$42</definedName>
    <definedName name="Ydata">'Linear'!$B$2:$B$42</definedName>
  </definedNames>
  <calcPr fullCalcOnLoad="1"/>
</workbook>
</file>

<file path=xl/sharedStrings.xml><?xml version="1.0" encoding="utf-8"?>
<sst xmlns="http://schemas.openxmlformats.org/spreadsheetml/2006/main" count="10" uniqueCount="4">
  <si>
    <t>X</t>
  </si>
  <si>
    <t>Y</t>
  </si>
  <si>
    <t>y-hat</t>
  </si>
  <si>
    <t>Dev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</si>
</sst>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00000"/>
    <numFmt numFmtId="166" formatCode="0.00000"/>
    <numFmt numFmtId="167" formatCode="0.00"/>
    <numFmt numFmtId="168" formatCode="0.0000"/>
    <numFmt numFmtId="169" formatCode="General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vertAlign val="superscript"/>
      <sz val="10"/>
      <color indexed="8"/>
      <name val="Verdana"/>
      <family val="0"/>
    </font>
    <font>
      <b/>
      <sz val="12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Linear Fit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3375"/>
          <c:w val="0.930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Linear!$A$2:$A$42</c:f>
              <c:numCache/>
            </c:numRef>
          </c:xVal>
          <c:yVal>
            <c:numRef>
              <c:f>Linear!$B$2:$B$42</c:f>
              <c:numCache/>
            </c:numRef>
          </c:yVal>
          <c:smooth val="0"/>
        </c:ser>
        <c:axId val="29778302"/>
        <c:axId val="66678127"/>
      </c:scatterChart>
      <c:valAx>
        <c:axId val="2977830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crossBetween val="midCat"/>
        <c:dispUnits/>
      </c:val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Deviations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2575"/>
          <c:w val="0.96725"/>
          <c:h val="0.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Linear!$E$2:$E$42</c:f>
              <c:numCache/>
            </c:numRef>
          </c:xVal>
          <c:yVal>
            <c:numRef>
              <c:f>Linear!$F$2:$F$42</c:f>
              <c:numCache/>
            </c:numRef>
          </c:yVal>
          <c:smooth val="0"/>
        </c:ser>
        <c:axId val="63232232"/>
        <c:axId val="32219177"/>
      </c:scatterChart>
      <c:valAx>
        <c:axId val="6323223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 val="autoZero"/>
        <c:crossBetween val="midCat"/>
        <c:dispUnits/>
      </c:valAx>
      <c:valAx>
        <c:axId val="322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Linear Fit to Quadratic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26"/>
          <c:w val="0.967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Quadratic!$A$2:$A$42</c:f>
              <c:numCache/>
            </c:numRef>
          </c:xVal>
          <c:yVal>
            <c:numRef>
              <c:f>Quadratic!$B$2:$B$42</c:f>
              <c:numCache/>
            </c:numRef>
          </c:yVal>
          <c:smooth val="0"/>
        </c:ser>
        <c:axId val="21537138"/>
        <c:axId val="59616515"/>
      </c:scatterChart>
      <c:valAx>
        <c:axId val="21537138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crossBetween val="midCat"/>
        <c:dispUnits/>
      </c:val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Deviations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375"/>
          <c:w val="0.967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Quadratic!$F$1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Quadratic!$E$2:$E$42</c:f>
              <c:numCache/>
            </c:numRef>
          </c:xVal>
          <c:yVal>
            <c:numRef>
              <c:f>Quadratic!$F$2:$F$42</c:f>
              <c:numCache/>
            </c:numRef>
          </c:yVal>
          <c:smooth val="0"/>
        </c:ser>
        <c:axId val="66786588"/>
        <c:axId val="64208381"/>
      </c:scatterChart>
      <c:valAx>
        <c:axId val="66786588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crossBetween val="midCat"/>
        <c:dispUnits/>
      </c:val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114300</xdr:rowOff>
    </xdr:from>
    <xdr:to>
      <xdr:col>13</xdr:col>
      <xdr:colOff>104775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3495675" y="114300"/>
        <a:ext cx="5562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23</xdr:row>
      <xdr:rowOff>28575</xdr:rowOff>
    </xdr:from>
    <xdr:to>
      <xdr:col>13</xdr:col>
      <xdr:colOff>76200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3476625" y="37528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47625</xdr:rowOff>
    </xdr:from>
    <xdr:to>
      <xdr:col>13</xdr:col>
      <xdr:colOff>371475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3771900" y="47625"/>
        <a:ext cx="55530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23</xdr:row>
      <xdr:rowOff>66675</xdr:rowOff>
    </xdr:from>
    <xdr:to>
      <xdr:col>13</xdr:col>
      <xdr:colOff>381000</xdr:colOff>
      <xdr:row>46</xdr:row>
      <xdr:rowOff>47625</xdr:rowOff>
    </xdr:to>
    <xdr:graphicFrame>
      <xdr:nvGraphicFramePr>
        <xdr:cNvPr id="2" name="Chart 4"/>
        <xdr:cNvGraphicFramePr/>
      </xdr:nvGraphicFramePr>
      <xdr:xfrm>
        <a:off x="3781425" y="37909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IV65536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</f>
        <v>4.275126438278676</v>
      </c>
      <c r="C2" s="2">
        <f>AVERAGE(Ydata)+SLOPE(Ydata,Xdata)*(A2-AVERAGE(Xdata))</f>
        <v>4.542784086908188</v>
      </c>
      <c r="D2" s="2"/>
      <c r="E2" s="1">
        <v>0</v>
      </c>
      <c r="F2" s="2">
        <f aca="true" t="shared" si="0" ref="F2:F42">B2-C2</f>
        <v>-0.2676576486295126</v>
      </c>
    </row>
    <row r="3" spans="1:6" ht="12.75">
      <c r="A3" s="1">
        <v>0.05</v>
      </c>
      <c r="B3" s="2">
        <f aca="true" ca="1" t="shared" si="1" ref="B3:B42">4-2*A3+RAND()</f>
        <v>4.628794935980659</v>
      </c>
      <c r="C3" s="2">
        <f aca="true" t="shared" si="2" ref="C3:C42">AVERAGE(Ydata)+SLOPE(Ydata,Xdata)*(A3-AVERAGE(Xdata))</f>
        <v>4.440537885097812</v>
      </c>
      <c r="D3" s="2"/>
      <c r="E3" s="1">
        <v>0.05</v>
      </c>
      <c r="F3" s="2">
        <f t="shared" si="0"/>
        <v>0.1882570508828474</v>
      </c>
    </row>
    <row r="4" spans="1:6" ht="12.75">
      <c r="A4" s="1">
        <v>0.1</v>
      </c>
      <c r="B4" s="2">
        <f ca="1" t="shared" si="1"/>
        <v>4.39363471036886</v>
      </c>
      <c r="C4" s="2">
        <f t="shared" si="2"/>
        <v>4.338291683287436</v>
      </c>
      <c r="D4" s="2"/>
      <c r="E4" s="1">
        <v>0.1</v>
      </c>
      <c r="F4" s="2">
        <f t="shared" si="0"/>
        <v>0.05534302708142391</v>
      </c>
    </row>
    <row r="5" spans="1:6" ht="12.75">
      <c r="A5" s="1">
        <v>0.15</v>
      </c>
      <c r="B5" s="2">
        <f ca="1" t="shared" si="1"/>
        <v>3.776547969737476</v>
      </c>
      <c r="C5" s="2">
        <f t="shared" si="2"/>
        <v>4.23604548147706</v>
      </c>
      <c r="D5" s="2"/>
      <c r="E5" s="1">
        <v>0.15</v>
      </c>
      <c r="F5" s="2">
        <f t="shared" si="0"/>
        <v>-0.45949751173958386</v>
      </c>
    </row>
    <row r="6" spans="1:6" ht="12.75">
      <c r="A6" s="1">
        <v>0.2</v>
      </c>
      <c r="B6" s="2">
        <f ca="1" t="shared" si="1"/>
        <v>4.583563822075666</v>
      </c>
      <c r="C6" s="2">
        <f t="shared" si="2"/>
        <v>4.133799279666684</v>
      </c>
      <c r="D6" s="2"/>
      <c r="E6" s="1">
        <v>0.2</v>
      </c>
      <c r="F6" s="2">
        <f t="shared" si="0"/>
        <v>0.4497645424089818</v>
      </c>
    </row>
    <row r="7" spans="1:6" ht="12.75">
      <c r="A7" s="1">
        <v>0.25</v>
      </c>
      <c r="B7" s="2">
        <f ca="1" t="shared" si="1"/>
        <v>3.8498554804200467</v>
      </c>
      <c r="C7" s="2">
        <f t="shared" si="2"/>
        <v>4.031553077856309</v>
      </c>
      <c r="D7" s="2"/>
      <c r="E7" s="1">
        <v>0.25</v>
      </c>
      <c r="F7" s="2">
        <f t="shared" si="0"/>
        <v>-0.18169759743626201</v>
      </c>
    </row>
    <row r="8" spans="1:6" ht="12.75">
      <c r="A8" s="1">
        <v>0.3</v>
      </c>
      <c r="B8" s="2">
        <f ca="1" t="shared" si="1"/>
        <v>3.951265708567371</v>
      </c>
      <c r="C8" s="2">
        <f t="shared" si="2"/>
        <v>3.9293068760459327</v>
      </c>
      <c r="D8" s="2"/>
      <c r="E8" s="1">
        <v>0.3</v>
      </c>
      <c r="F8" s="2">
        <f t="shared" si="0"/>
        <v>0.021958832521438154</v>
      </c>
    </row>
    <row r="9" spans="1:6" ht="12.75">
      <c r="A9" s="1">
        <v>0.35</v>
      </c>
      <c r="B9" s="2">
        <f ca="1" t="shared" si="1"/>
        <v>3.9648219665867144</v>
      </c>
      <c r="C9" s="2">
        <f t="shared" si="2"/>
        <v>3.827060674235557</v>
      </c>
      <c r="D9" s="2"/>
      <c r="E9" s="1">
        <v>0.35</v>
      </c>
      <c r="F9" s="2">
        <f t="shared" si="0"/>
        <v>0.1377612923511573</v>
      </c>
    </row>
    <row r="10" spans="1:6" ht="12.75">
      <c r="A10" s="1">
        <v>0.4</v>
      </c>
      <c r="B10" s="2">
        <f ca="1" t="shared" si="1"/>
        <v>4.02550886993522</v>
      </c>
      <c r="C10" s="2">
        <f t="shared" si="2"/>
        <v>3.724814472425181</v>
      </c>
      <c r="D10" s="2"/>
      <c r="E10" s="1">
        <v>0.4</v>
      </c>
      <c r="F10" s="2">
        <f t="shared" si="0"/>
        <v>0.3006943975100391</v>
      </c>
    </row>
    <row r="11" spans="1:6" ht="12.75">
      <c r="A11" s="1">
        <v>0.45</v>
      </c>
      <c r="B11" s="2">
        <f ca="1" t="shared" si="1"/>
        <v>3.9176893827567256</v>
      </c>
      <c r="C11" s="2">
        <f t="shared" si="2"/>
        <v>3.6225682706148055</v>
      </c>
      <c r="D11" s="2"/>
      <c r="E11" s="1">
        <v>0.45</v>
      </c>
      <c r="F11" s="2">
        <f t="shared" si="0"/>
        <v>0.29512111214192016</v>
      </c>
    </row>
    <row r="12" spans="1:6" ht="12.75">
      <c r="A12" s="1">
        <v>0.5</v>
      </c>
      <c r="B12" s="2">
        <f ca="1" t="shared" si="1"/>
        <v>3.3457055901726562</v>
      </c>
      <c r="C12" s="2">
        <f t="shared" si="2"/>
        <v>3.5203220688044294</v>
      </c>
      <c r="D12" s="2"/>
      <c r="E12" s="1">
        <v>0.5</v>
      </c>
      <c r="F12" s="2">
        <f t="shared" si="0"/>
        <v>-0.1746164786317732</v>
      </c>
    </row>
    <row r="13" spans="1:6" ht="12.75">
      <c r="A13" s="1">
        <v>0.55</v>
      </c>
      <c r="B13" s="2">
        <f ca="1" t="shared" si="1"/>
        <v>3.5869780187271316</v>
      </c>
      <c r="C13" s="2">
        <f t="shared" si="2"/>
        <v>3.4180758669940534</v>
      </c>
      <c r="D13" s="2"/>
      <c r="E13" s="1">
        <v>0.55</v>
      </c>
      <c r="F13" s="2">
        <f t="shared" si="0"/>
        <v>0.1689021517330782</v>
      </c>
    </row>
    <row r="14" spans="1:6" ht="12.75">
      <c r="A14" s="1">
        <v>0.6</v>
      </c>
      <c r="B14" s="2">
        <f ca="1" t="shared" si="1"/>
        <v>3.187024891708279</v>
      </c>
      <c r="C14" s="2">
        <f t="shared" si="2"/>
        <v>3.315829665183678</v>
      </c>
      <c r="D14" s="2"/>
      <c r="E14" s="1">
        <v>0.6</v>
      </c>
      <c r="F14" s="2">
        <f t="shared" si="0"/>
        <v>-0.12880477347539898</v>
      </c>
    </row>
    <row r="15" spans="1:6" ht="12.75">
      <c r="A15" s="1">
        <v>0.65</v>
      </c>
      <c r="B15" s="2">
        <f ca="1" t="shared" si="1"/>
        <v>3.567831258309707</v>
      </c>
      <c r="C15" s="2">
        <f t="shared" si="2"/>
        <v>3.213583463373302</v>
      </c>
      <c r="D15" s="2"/>
      <c r="E15" s="1">
        <v>0.65</v>
      </c>
      <c r="F15" s="2">
        <f t="shared" si="0"/>
        <v>0.3542477949364051</v>
      </c>
    </row>
    <row r="16" spans="1:6" ht="12.75">
      <c r="A16" s="1">
        <v>0.7</v>
      </c>
      <c r="B16" s="2">
        <f ca="1" t="shared" si="1"/>
        <v>2.7963907213012136</v>
      </c>
      <c r="C16" s="2">
        <f t="shared" si="2"/>
        <v>3.1113372615629262</v>
      </c>
      <c r="D16" s="2"/>
      <c r="E16" s="1">
        <v>0.7</v>
      </c>
      <c r="F16" s="2">
        <f t="shared" si="0"/>
        <v>-0.31494654026171265</v>
      </c>
    </row>
    <row r="17" spans="1:6" ht="12.75">
      <c r="A17" s="1">
        <v>0.75</v>
      </c>
      <c r="B17" s="2">
        <f ca="1" t="shared" si="1"/>
        <v>2.680241489045329</v>
      </c>
      <c r="C17" s="2">
        <f t="shared" si="2"/>
        <v>3.00909105975255</v>
      </c>
      <c r="D17" s="2"/>
      <c r="E17" s="1">
        <v>0.75</v>
      </c>
      <c r="F17" s="2">
        <f t="shared" si="0"/>
        <v>-0.328849570707221</v>
      </c>
    </row>
    <row r="18" spans="1:6" ht="12.75">
      <c r="A18" s="1">
        <v>0.8</v>
      </c>
      <c r="B18" s="2">
        <f ca="1" t="shared" si="1"/>
        <v>3.222148134033341</v>
      </c>
      <c r="C18" s="2">
        <f t="shared" si="2"/>
        <v>2.906844857942174</v>
      </c>
      <c r="D18" s="2"/>
      <c r="E18" s="1">
        <v>0.8</v>
      </c>
      <c r="F18" s="2">
        <f t="shared" si="0"/>
        <v>0.31530327609116693</v>
      </c>
    </row>
    <row r="19" spans="1:6" ht="12.75">
      <c r="A19" s="1">
        <v>0.85</v>
      </c>
      <c r="B19" s="2">
        <f ca="1" t="shared" si="1"/>
        <v>2.424966793423482</v>
      </c>
      <c r="C19" s="2">
        <f t="shared" si="2"/>
        <v>2.8045986561317986</v>
      </c>
      <c r="D19" s="2"/>
      <c r="E19" s="1">
        <v>0.85</v>
      </c>
      <c r="F19" s="2">
        <f t="shared" si="0"/>
        <v>-0.3796318627083166</v>
      </c>
    </row>
    <row r="20" spans="1:6" ht="12.75">
      <c r="A20" s="1">
        <v>0.9</v>
      </c>
      <c r="B20" s="2">
        <f ca="1" t="shared" si="1"/>
        <v>2.535034790419741</v>
      </c>
      <c r="C20" s="2">
        <f t="shared" si="2"/>
        <v>2.7023524543214226</v>
      </c>
      <c r="D20" s="2"/>
      <c r="E20" s="1">
        <v>0.9</v>
      </c>
      <c r="F20" s="2">
        <f t="shared" si="0"/>
        <v>-0.1673176639016818</v>
      </c>
    </row>
    <row r="21" spans="1:6" ht="12.75">
      <c r="A21" s="1">
        <v>0.95</v>
      </c>
      <c r="B21" s="2">
        <f ca="1" t="shared" si="1"/>
        <v>2.439259164905343</v>
      </c>
      <c r="C21" s="2">
        <f t="shared" si="2"/>
        <v>2.600106252511047</v>
      </c>
      <c r="D21" s="2"/>
      <c r="E21" s="1">
        <v>0.95</v>
      </c>
      <c r="F21" s="2">
        <f t="shared" si="0"/>
        <v>-0.160847087605704</v>
      </c>
    </row>
    <row r="22" spans="1:6" ht="12.75">
      <c r="A22" s="1">
        <v>1</v>
      </c>
      <c r="B22" s="2">
        <f ca="1" t="shared" si="1"/>
        <v>2.473978033867752</v>
      </c>
      <c r="C22" s="2">
        <f t="shared" si="2"/>
        <v>2.497860050700671</v>
      </c>
      <c r="D22" s="2"/>
      <c r="E22" s="1">
        <v>1</v>
      </c>
      <c r="F22" s="2">
        <f t="shared" si="0"/>
        <v>-0.023882016832919017</v>
      </c>
    </row>
    <row r="23" spans="1:6" ht="12.75">
      <c r="A23" s="1">
        <v>1.05</v>
      </c>
      <c r="B23" s="2">
        <f ca="1" t="shared" si="1"/>
        <v>2.7464017214282648</v>
      </c>
      <c r="C23" s="2">
        <f t="shared" si="2"/>
        <v>2.395613848890295</v>
      </c>
      <c r="D23" s="2"/>
      <c r="E23" s="1">
        <v>1.05</v>
      </c>
      <c r="F23" s="2">
        <f t="shared" si="0"/>
        <v>0.35078787253796984</v>
      </c>
    </row>
    <row r="24" spans="1:6" ht="12.75">
      <c r="A24" s="1">
        <v>1.1</v>
      </c>
      <c r="B24" s="2">
        <f ca="1" t="shared" si="1"/>
        <v>2.744267415749891</v>
      </c>
      <c r="C24" s="2">
        <f t="shared" si="2"/>
        <v>2.293367647079919</v>
      </c>
      <c r="D24" s="2"/>
      <c r="E24" s="1">
        <v>1.1</v>
      </c>
      <c r="F24" s="2">
        <f t="shared" si="0"/>
        <v>0.4508997686699723</v>
      </c>
    </row>
    <row r="25" spans="1:6" ht="12.75">
      <c r="A25" s="1">
        <v>1.15</v>
      </c>
      <c r="B25" s="2">
        <f ca="1" t="shared" si="1"/>
        <v>2.039059463451122</v>
      </c>
      <c r="C25" s="2">
        <f t="shared" si="2"/>
        <v>2.1911214452695438</v>
      </c>
      <c r="D25" s="2"/>
      <c r="E25" s="1">
        <v>1.15</v>
      </c>
      <c r="F25" s="2">
        <f t="shared" si="0"/>
        <v>-0.1520619818184219</v>
      </c>
    </row>
    <row r="26" spans="1:6" ht="12.75">
      <c r="A26" s="1">
        <v>1.2</v>
      </c>
      <c r="B26" s="2">
        <f ca="1" t="shared" si="1"/>
        <v>1.9791049293940888</v>
      </c>
      <c r="C26" s="2">
        <f t="shared" si="2"/>
        <v>2.0888752434591678</v>
      </c>
      <c r="D26" s="2"/>
      <c r="E26" s="1">
        <v>1.2</v>
      </c>
      <c r="F26" s="2">
        <f t="shared" si="0"/>
        <v>-0.10977031406507898</v>
      </c>
    </row>
    <row r="27" spans="1:6" ht="12.75">
      <c r="A27" s="1">
        <v>1.25</v>
      </c>
      <c r="B27" s="2">
        <f ca="1" t="shared" si="1"/>
        <v>2.218815709758019</v>
      </c>
      <c r="C27" s="2">
        <f t="shared" si="2"/>
        <v>1.9866290416487917</v>
      </c>
      <c r="D27" s="2"/>
      <c r="E27" s="1">
        <v>1.25</v>
      </c>
      <c r="F27" s="2">
        <f t="shared" si="0"/>
        <v>0.23218666810922706</v>
      </c>
    </row>
    <row r="28" spans="1:6" ht="12.75">
      <c r="A28" s="1">
        <v>1.3</v>
      </c>
      <c r="B28" s="2">
        <f ca="1" t="shared" si="1"/>
        <v>1.4230607607172714</v>
      </c>
      <c r="C28" s="2">
        <f t="shared" si="2"/>
        <v>1.8843828398384157</v>
      </c>
      <c r="D28" s="2"/>
      <c r="E28" s="1">
        <v>1.3</v>
      </c>
      <c r="F28" s="2">
        <f t="shared" si="0"/>
        <v>-0.4613220791211443</v>
      </c>
    </row>
    <row r="29" spans="1:6" ht="12.75">
      <c r="A29" s="1">
        <v>1.35</v>
      </c>
      <c r="B29" s="2">
        <f ca="1" t="shared" si="1"/>
        <v>1.5336191181575485</v>
      </c>
      <c r="C29" s="2">
        <f t="shared" si="2"/>
        <v>1.78213663802804</v>
      </c>
      <c r="D29" s="2"/>
      <c r="E29" s="1">
        <v>1.35</v>
      </c>
      <c r="F29" s="2">
        <f t="shared" si="0"/>
        <v>-0.24851751987049142</v>
      </c>
    </row>
    <row r="30" spans="1:6" ht="12.75">
      <c r="A30" s="1">
        <v>1.4</v>
      </c>
      <c r="B30" s="2">
        <f ca="1" t="shared" si="1"/>
        <v>1.5071928292083614</v>
      </c>
      <c r="C30" s="2">
        <f t="shared" si="2"/>
        <v>1.6798904362176643</v>
      </c>
      <c r="D30" s="2"/>
      <c r="E30" s="1">
        <v>1.4</v>
      </c>
      <c r="F30" s="2">
        <f t="shared" si="0"/>
        <v>-0.17269760700930292</v>
      </c>
    </row>
    <row r="31" spans="1:6" ht="12.75">
      <c r="A31" s="1">
        <v>1.45</v>
      </c>
      <c r="B31" s="2">
        <f ca="1" t="shared" si="1"/>
        <v>1.7626761616707882</v>
      </c>
      <c r="C31" s="2">
        <f t="shared" si="2"/>
        <v>1.5776442344072885</v>
      </c>
      <c r="D31" s="2"/>
      <c r="E31" s="1">
        <v>1.45</v>
      </c>
      <c r="F31" s="2">
        <f t="shared" si="0"/>
        <v>0.1850319272634997</v>
      </c>
    </row>
    <row r="32" spans="1:6" ht="12.75">
      <c r="A32" s="1">
        <v>1.5</v>
      </c>
      <c r="B32" s="2">
        <f ca="1" t="shared" si="1"/>
        <v>1.6605059750709188</v>
      </c>
      <c r="C32" s="2">
        <f t="shared" si="2"/>
        <v>1.4753980325969125</v>
      </c>
      <c r="D32" s="2"/>
      <c r="E32" s="1">
        <v>1.5</v>
      </c>
      <c r="F32" s="2">
        <f t="shared" si="0"/>
        <v>0.1851079424740063</v>
      </c>
    </row>
    <row r="33" spans="1:6" ht="12.75">
      <c r="A33" s="1">
        <v>1.55</v>
      </c>
      <c r="B33" s="2">
        <f ca="1" t="shared" si="1"/>
        <v>1.6717805113143185</v>
      </c>
      <c r="C33" s="2">
        <f t="shared" si="2"/>
        <v>1.3731518307865365</v>
      </c>
      <c r="D33" s="2"/>
      <c r="E33" s="1">
        <v>1.55</v>
      </c>
      <c r="F33" s="2">
        <f t="shared" si="0"/>
        <v>0.298628680527782</v>
      </c>
    </row>
    <row r="34" spans="1:6" ht="12.75">
      <c r="A34" s="1">
        <v>1.6</v>
      </c>
      <c r="B34" s="2">
        <f ca="1" t="shared" si="1"/>
        <v>0.8918361814183298</v>
      </c>
      <c r="C34" s="2">
        <f t="shared" si="2"/>
        <v>1.2709056289761607</v>
      </c>
      <c r="D34" s="2"/>
      <c r="E34" s="1">
        <v>1.6</v>
      </c>
      <c r="F34" s="2">
        <f t="shared" si="0"/>
        <v>-0.3790694475578309</v>
      </c>
    </row>
    <row r="35" spans="1:6" ht="12.75">
      <c r="A35" s="1">
        <v>1.65</v>
      </c>
      <c r="B35" s="2">
        <f ca="1" t="shared" si="1"/>
        <v>0.9346091553145017</v>
      </c>
      <c r="C35" s="2">
        <f t="shared" si="2"/>
        <v>1.168659427165785</v>
      </c>
      <c r="D35" s="2"/>
      <c r="E35" s="1">
        <v>1.65</v>
      </c>
      <c r="F35" s="2">
        <f t="shared" si="0"/>
        <v>-0.23405027185128335</v>
      </c>
    </row>
    <row r="36" spans="1:6" ht="12.75">
      <c r="A36" s="1">
        <v>1.7</v>
      </c>
      <c r="B36" s="2">
        <f ca="1" t="shared" si="1"/>
        <v>0.7404614280054376</v>
      </c>
      <c r="C36" s="2">
        <f t="shared" si="2"/>
        <v>1.0664132253554093</v>
      </c>
      <c r="D36" s="2"/>
      <c r="E36" s="1">
        <v>1.7</v>
      </c>
      <c r="F36" s="2">
        <f t="shared" si="0"/>
        <v>-0.3259517973499717</v>
      </c>
    </row>
    <row r="37" spans="1:6" ht="12.75">
      <c r="A37" s="1">
        <v>1.75</v>
      </c>
      <c r="B37" s="2">
        <f ca="1" t="shared" si="1"/>
        <v>1.3925762464332365</v>
      </c>
      <c r="C37" s="2">
        <f t="shared" si="2"/>
        <v>0.9641670235450333</v>
      </c>
      <c r="D37" s="2"/>
      <c r="E37" s="1">
        <v>1.75</v>
      </c>
      <c r="F37" s="2">
        <f t="shared" si="0"/>
        <v>0.42840922288820327</v>
      </c>
    </row>
    <row r="38" spans="1:6" ht="12.75">
      <c r="A38" s="1">
        <v>1.8</v>
      </c>
      <c r="B38" s="2">
        <f ca="1" t="shared" si="1"/>
        <v>0.6990252576209968</v>
      </c>
      <c r="C38" s="2">
        <f t="shared" si="2"/>
        <v>0.8619208217346572</v>
      </c>
      <c r="D38" s="2"/>
      <c r="E38" s="1">
        <v>1.8</v>
      </c>
      <c r="F38" s="2">
        <f t="shared" si="0"/>
        <v>-0.16289556411366046</v>
      </c>
    </row>
    <row r="39" spans="1:6" ht="12.75">
      <c r="A39" s="1">
        <v>1.85</v>
      </c>
      <c r="B39" s="2">
        <f ca="1" t="shared" si="1"/>
        <v>0.6426697767936274</v>
      </c>
      <c r="C39" s="2">
        <f t="shared" si="2"/>
        <v>0.7596746199242814</v>
      </c>
      <c r="D39" s="2"/>
      <c r="E39" s="1">
        <v>1.85</v>
      </c>
      <c r="F39" s="2">
        <f t="shared" si="0"/>
        <v>-0.11700484313065407</v>
      </c>
    </row>
    <row r="40" spans="1:6" ht="12.75">
      <c r="A40" s="1">
        <v>1.9</v>
      </c>
      <c r="B40" s="2">
        <f ca="1" t="shared" si="1"/>
        <v>0.884333850348594</v>
      </c>
      <c r="C40" s="2">
        <f t="shared" si="2"/>
        <v>0.6574284181139058</v>
      </c>
      <c r="D40" s="2"/>
      <c r="E40" s="1">
        <v>1.9</v>
      </c>
      <c r="F40" s="2">
        <f t="shared" si="0"/>
        <v>0.22690543223468818</v>
      </c>
    </row>
    <row r="41" spans="1:6" ht="12.75">
      <c r="A41" s="1">
        <v>1.95</v>
      </c>
      <c r="B41" s="2">
        <f ca="1" t="shared" si="1"/>
        <v>0.7130175365851756</v>
      </c>
      <c r="C41" s="2">
        <f t="shared" si="2"/>
        <v>0.55518221630353</v>
      </c>
      <c r="D41" s="2"/>
      <c r="E41" s="1">
        <v>1.95</v>
      </c>
      <c r="F41" s="2">
        <f t="shared" si="0"/>
        <v>0.1578353202816456</v>
      </c>
    </row>
    <row r="42" spans="1:6" ht="12.75">
      <c r="A42" s="1">
        <v>2</v>
      </c>
      <c r="B42" s="2">
        <f ca="1" t="shared" si="1"/>
        <v>0.6008798796656265</v>
      </c>
      <c r="C42" s="2">
        <f t="shared" si="2"/>
        <v>0.452936014493154</v>
      </c>
      <c r="D42" s="2"/>
      <c r="E42" s="1">
        <v>2</v>
      </c>
      <c r="F42" s="2">
        <f t="shared" si="0"/>
        <v>0.1479438651724725</v>
      </c>
    </row>
    <row r="44" ht="12.75">
      <c r="B44" s="2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9" sqref="B9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4-2*A2+RAND()+A2^2</f>
        <v>4.041321171439449</v>
      </c>
      <c r="C2" s="2">
        <f>AVERAGE(Y2data)+SLOPE(Y2data,Xdata)*(A2-AVERAGE(Xdata))</f>
        <v>3.9539697146817296</v>
      </c>
      <c r="D2" s="2"/>
      <c r="E2" s="1">
        <v>0</v>
      </c>
      <c r="F2" s="2">
        <f aca="true" t="shared" si="0" ref="F2:F42">B2-C2</f>
        <v>0.0873514567577196</v>
      </c>
    </row>
    <row r="3" spans="1:6" ht="12.75">
      <c r="A3" s="1">
        <v>0.05</v>
      </c>
      <c r="B3" s="2">
        <f ca="1">4-2*A3+RAND()+A3^2</f>
        <v>4.480377472100227</v>
      </c>
      <c r="C3" s="2">
        <f aca="true" t="shared" si="1" ref="C3:C42">AVERAGE(Y2data)+SLOPE(Y2data,Xdata)*(A3-AVERAGE(Xdata))</f>
        <v>3.9476777437216257</v>
      </c>
      <c r="D3" s="2"/>
      <c r="E3" s="1">
        <v>0.05</v>
      </c>
      <c r="F3" s="2">
        <f t="shared" si="0"/>
        <v>0.5326997283786015</v>
      </c>
    </row>
    <row r="4" spans="1:6" ht="12.75">
      <c r="A4" s="1">
        <v>0.1</v>
      </c>
      <c r="B4" s="2">
        <f ca="1">4-2*A4+RAND()+A4^2</f>
        <v>4.74230077437056</v>
      </c>
      <c r="C4" s="2">
        <f t="shared" si="1"/>
        <v>3.9413857727615222</v>
      </c>
      <c r="D4" s="2"/>
      <c r="E4" s="1">
        <v>0.1</v>
      </c>
      <c r="F4" s="2">
        <f t="shared" si="0"/>
        <v>0.8009150016090376</v>
      </c>
    </row>
    <row r="5" spans="1:6" ht="12.75">
      <c r="A5" s="1">
        <v>0.15</v>
      </c>
      <c r="B5" s="2">
        <f ca="1">4-2*A5+RAND()+A5^2</f>
        <v>4.600669950063239</v>
      </c>
      <c r="C5" s="2">
        <f t="shared" si="1"/>
        <v>3.9350938018014183</v>
      </c>
      <c r="D5" s="2"/>
      <c r="E5" s="1">
        <v>0.15</v>
      </c>
      <c r="F5" s="2">
        <f t="shared" si="0"/>
        <v>0.6655761482618203</v>
      </c>
    </row>
    <row r="6" spans="1:6" ht="12.75">
      <c r="A6" s="1">
        <v>0.2</v>
      </c>
      <c r="B6" s="2">
        <f aca="true" ca="1" t="shared" si="2" ref="B6:B42">4-2*A6+RAND()+A6^2</f>
        <v>3.807563153547235</v>
      </c>
      <c r="C6" s="2">
        <f t="shared" si="1"/>
        <v>3.928801830841315</v>
      </c>
      <c r="D6" s="2"/>
      <c r="E6" s="1">
        <v>0.2</v>
      </c>
      <c r="F6" s="2">
        <f t="shared" si="0"/>
        <v>-0.12123867729407989</v>
      </c>
    </row>
    <row r="7" spans="1:6" ht="12.75">
      <c r="A7" s="1">
        <v>0.25</v>
      </c>
      <c r="B7" s="2">
        <f ca="1">4-2*A7+RAND()+A7^2</f>
        <v>4.468783893858017</v>
      </c>
      <c r="C7" s="2">
        <f t="shared" si="1"/>
        <v>3.922509859881211</v>
      </c>
      <c r="D7" s="2"/>
      <c r="E7" s="1">
        <v>0.25</v>
      </c>
      <c r="F7" s="2">
        <f t="shared" si="0"/>
        <v>0.5462740339768062</v>
      </c>
    </row>
    <row r="8" spans="1:6" ht="12.75">
      <c r="A8" s="1">
        <v>0.3</v>
      </c>
      <c r="B8" s="2">
        <f ca="1">4-2*A8+RAND()+A8^2</f>
        <v>4.090063187826891</v>
      </c>
      <c r="C8" s="2">
        <f t="shared" si="1"/>
        <v>3.9162178889211074</v>
      </c>
      <c r="D8" s="2"/>
      <c r="E8" s="1">
        <v>0.3</v>
      </c>
      <c r="F8" s="2">
        <f t="shared" si="0"/>
        <v>0.17384529890578326</v>
      </c>
    </row>
    <row r="9" spans="1:6" ht="12.75">
      <c r="A9" s="1">
        <v>0.35</v>
      </c>
      <c r="B9" s="2">
        <f ca="1" t="shared" si="2"/>
        <v>3.6116055554760895</v>
      </c>
      <c r="C9" s="2">
        <f t="shared" si="1"/>
        <v>3.9099259179610035</v>
      </c>
      <c r="D9" s="2"/>
      <c r="E9" s="1">
        <v>0.35</v>
      </c>
      <c r="F9" s="2">
        <f t="shared" si="0"/>
        <v>-0.298320362484914</v>
      </c>
    </row>
    <row r="10" spans="1:6" ht="12.75">
      <c r="A10" s="1">
        <v>0.4</v>
      </c>
      <c r="B10" s="2">
        <f ca="1" t="shared" si="2"/>
        <v>4.223577128411635</v>
      </c>
      <c r="C10" s="2">
        <f t="shared" si="1"/>
        <v>3.9036339470009</v>
      </c>
      <c r="D10" s="2"/>
      <c r="E10" s="1">
        <v>0.4</v>
      </c>
      <c r="F10" s="2">
        <f t="shared" si="0"/>
        <v>0.31994318141073474</v>
      </c>
    </row>
    <row r="11" spans="1:6" ht="12.75">
      <c r="A11" s="1">
        <v>0.45</v>
      </c>
      <c r="B11" s="2">
        <f ca="1" t="shared" si="2"/>
        <v>3.805328930319993</v>
      </c>
      <c r="C11" s="2">
        <f t="shared" si="1"/>
        <v>3.897341976040796</v>
      </c>
      <c r="D11" s="2"/>
      <c r="E11" s="1">
        <v>0.45</v>
      </c>
      <c r="F11" s="2">
        <f t="shared" si="0"/>
        <v>-0.09201304572080327</v>
      </c>
    </row>
    <row r="12" spans="1:6" ht="12.75">
      <c r="A12" s="1">
        <v>0.5</v>
      </c>
      <c r="B12" s="2">
        <f ca="1" t="shared" si="2"/>
        <v>4.117134366653772</v>
      </c>
      <c r="C12" s="2">
        <f t="shared" si="1"/>
        <v>3.891050005080692</v>
      </c>
      <c r="D12" s="2"/>
      <c r="E12" s="1">
        <v>0.5</v>
      </c>
      <c r="F12" s="2">
        <f t="shared" si="0"/>
        <v>0.2260843615730801</v>
      </c>
    </row>
    <row r="13" spans="1:6" ht="12.75">
      <c r="A13" s="1">
        <v>0.55</v>
      </c>
      <c r="B13" s="2">
        <f ca="1" t="shared" si="2"/>
        <v>3.9510179820132545</v>
      </c>
      <c r="C13" s="2">
        <f t="shared" si="1"/>
        <v>3.8847580341205887</v>
      </c>
      <c r="D13" s="2"/>
      <c r="E13" s="1">
        <v>0.55</v>
      </c>
      <c r="F13" s="2">
        <f t="shared" si="0"/>
        <v>0.06625994789266576</v>
      </c>
    </row>
    <row r="14" spans="1:6" ht="12.75">
      <c r="A14" s="1">
        <v>0.6</v>
      </c>
      <c r="B14" s="2">
        <f ca="1" t="shared" si="2"/>
        <v>3.1786872931062677</v>
      </c>
      <c r="C14" s="2">
        <f t="shared" si="1"/>
        <v>3.878466063160485</v>
      </c>
      <c r="D14" s="2"/>
      <c r="E14" s="1">
        <v>0.6</v>
      </c>
      <c r="F14" s="2">
        <f t="shared" si="0"/>
        <v>-0.6997787700542171</v>
      </c>
    </row>
    <row r="15" spans="1:6" ht="12.75">
      <c r="A15" s="1">
        <v>0.65</v>
      </c>
      <c r="B15" s="2">
        <f ca="1" t="shared" si="2"/>
        <v>4.10537757923481</v>
      </c>
      <c r="C15" s="2">
        <f t="shared" si="1"/>
        <v>3.8721740922003813</v>
      </c>
      <c r="D15" s="2"/>
      <c r="E15" s="1">
        <v>0.65</v>
      </c>
      <c r="F15" s="2">
        <f t="shared" si="0"/>
        <v>0.23320348703442884</v>
      </c>
    </row>
    <row r="16" spans="1:6" ht="12.75">
      <c r="A16" s="1">
        <v>0.7</v>
      </c>
      <c r="B16" s="2">
        <f ca="1" t="shared" si="2"/>
        <v>3.8806747317829284</v>
      </c>
      <c r="C16" s="2">
        <f t="shared" si="1"/>
        <v>3.8658821212402774</v>
      </c>
      <c r="D16" s="2"/>
      <c r="E16" s="1">
        <v>0.7</v>
      </c>
      <c r="F16" s="2">
        <f t="shared" si="0"/>
        <v>0.014792610542651019</v>
      </c>
    </row>
    <row r="17" spans="1:6" ht="12.75">
      <c r="A17" s="1">
        <v>0.75</v>
      </c>
      <c r="B17" s="2">
        <f ca="1" t="shared" si="2"/>
        <v>3.9725309564782947</v>
      </c>
      <c r="C17" s="2">
        <f t="shared" si="1"/>
        <v>3.859590150280174</v>
      </c>
      <c r="D17" s="2"/>
      <c r="E17" s="1">
        <v>0.75</v>
      </c>
      <c r="F17" s="2">
        <f t="shared" si="0"/>
        <v>0.11294080619812075</v>
      </c>
    </row>
    <row r="18" spans="1:6" ht="12.75">
      <c r="A18" s="1">
        <v>0.8</v>
      </c>
      <c r="B18" s="2">
        <f ca="1" t="shared" si="2"/>
        <v>3.746618660361528</v>
      </c>
      <c r="C18" s="2">
        <f t="shared" si="1"/>
        <v>3.85329817932007</v>
      </c>
      <c r="D18" s="2"/>
      <c r="E18" s="1">
        <v>0.8</v>
      </c>
      <c r="F18" s="2">
        <f t="shared" si="0"/>
        <v>-0.10667951895854211</v>
      </c>
    </row>
    <row r="19" spans="1:6" ht="12.75">
      <c r="A19" s="1">
        <v>0.85</v>
      </c>
      <c r="B19" s="2">
        <f ca="1" t="shared" si="2"/>
        <v>3.349336184693093</v>
      </c>
      <c r="C19" s="2">
        <f t="shared" si="1"/>
        <v>3.8470062083599665</v>
      </c>
      <c r="D19" s="2"/>
      <c r="E19" s="1">
        <v>0.85</v>
      </c>
      <c r="F19" s="2">
        <f t="shared" si="0"/>
        <v>-0.49767002366687363</v>
      </c>
    </row>
    <row r="20" spans="1:6" ht="12.75">
      <c r="A20" s="1">
        <v>0.9</v>
      </c>
      <c r="B20" s="2">
        <f ca="1" t="shared" si="2"/>
        <v>3.973969738116248</v>
      </c>
      <c r="C20" s="2">
        <f t="shared" si="1"/>
        <v>3.8407142373998626</v>
      </c>
      <c r="D20" s="2"/>
      <c r="E20" s="1">
        <v>0.9</v>
      </c>
      <c r="F20" s="2">
        <f t="shared" si="0"/>
        <v>0.13325550071638537</v>
      </c>
    </row>
    <row r="21" spans="1:6" ht="12.75">
      <c r="A21" s="1">
        <v>0.95</v>
      </c>
      <c r="B21" s="2">
        <f ca="1" t="shared" si="2"/>
        <v>3.1129540764972625</v>
      </c>
      <c r="C21" s="2">
        <f t="shared" si="1"/>
        <v>3.834422266439759</v>
      </c>
      <c r="D21" s="2"/>
      <c r="E21" s="1">
        <v>0.95</v>
      </c>
      <c r="F21" s="2">
        <f t="shared" si="0"/>
        <v>-0.7214681899424966</v>
      </c>
    </row>
    <row r="22" spans="1:6" ht="12.75">
      <c r="A22" s="1">
        <v>1</v>
      </c>
      <c r="B22" s="2">
        <f ca="1" t="shared" si="2"/>
        <v>3.0779820418601957</v>
      </c>
      <c r="C22" s="2">
        <f t="shared" si="1"/>
        <v>3.828130295479655</v>
      </c>
      <c r="D22" s="2"/>
      <c r="E22" s="1">
        <v>1</v>
      </c>
      <c r="F22" s="2">
        <f t="shared" si="0"/>
        <v>-0.7501482536194595</v>
      </c>
    </row>
    <row r="23" spans="1:6" ht="12.75">
      <c r="A23" s="1">
        <v>1.05</v>
      </c>
      <c r="B23" s="2">
        <f ca="1" t="shared" si="2"/>
        <v>3.152845734784423</v>
      </c>
      <c r="C23" s="2">
        <f t="shared" si="1"/>
        <v>3.8218383245195513</v>
      </c>
      <c r="D23" s="2"/>
      <c r="E23" s="1">
        <v>1.05</v>
      </c>
      <c r="F23" s="2">
        <f t="shared" si="0"/>
        <v>-0.6689925897351281</v>
      </c>
    </row>
    <row r="24" spans="1:6" ht="12.75">
      <c r="A24" s="1">
        <v>1.1</v>
      </c>
      <c r="B24" s="2">
        <f ca="1" t="shared" si="2"/>
        <v>3.3167888959858463</v>
      </c>
      <c r="C24" s="2">
        <f t="shared" si="1"/>
        <v>3.815546353559448</v>
      </c>
      <c r="D24" s="2"/>
      <c r="E24" s="1">
        <v>1.1</v>
      </c>
      <c r="F24" s="2">
        <f t="shared" si="0"/>
        <v>-0.49875745757360157</v>
      </c>
    </row>
    <row r="25" spans="1:6" ht="12.75">
      <c r="A25" s="1">
        <v>1.15</v>
      </c>
      <c r="B25" s="2">
        <f ca="1" t="shared" si="2"/>
        <v>3.678747912447725</v>
      </c>
      <c r="C25" s="2">
        <f t="shared" si="1"/>
        <v>3.809254382599344</v>
      </c>
      <c r="D25" s="2"/>
      <c r="E25" s="1">
        <v>1.15</v>
      </c>
      <c r="F25" s="2">
        <f t="shared" si="0"/>
        <v>-0.13050647015161898</v>
      </c>
    </row>
    <row r="26" spans="1:6" ht="12.75">
      <c r="A26" s="1">
        <v>1.2</v>
      </c>
      <c r="B26" s="2">
        <f ca="1" t="shared" si="2"/>
        <v>3.4433922102926227</v>
      </c>
      <c r="C26" s="2">
        <f t="shared" si="1"/>
        <v>3.8029624116392404</v>
      </c>
      <c r="D26" s="2"/>
      <c r="E26" s="1">
        <v>1.2</v>
      </c>
      <c r="F26" s="2">
        <f t="shared" si="0"/>
        <v>-0.35957020134661777</v>
      </c>
    </row>
    <row r="27" spans="1:6" ht="12.75">
      <c r="A27" s="1">
        <v>1.25</v>
      </c>
      <c r="B27" s="2">
        <f ca="1" t="shared" si="2"/>
        <v>3.1395712718095012</v>
      </c>
      <c r="C27" s="2">
        <f t="shared" si="1"/>
        <v>3.7966704406791365</v>
      </c>
      <c r="D27" s="2"/>
      <c r="E27" s="1">
        <v>1.25</v>
      </c>
      <c r="F27" s="2">
        <f t="shared" si="0"/>
        <v>-0.6570991688696353</v>
      </c>
    </row>
    <row r="28" spans="1:6" ht="12.75">
      <c r="A28" s="1">
        <v>1.3</v>
      </c>
      <c r="B28" s="2">
        <f ca="1" t="shared" si="2"/>
        <v>3.384708288289257</v>
      </c>
      <c r="C28" s="2">
        <f t="shared" si="1"/>
        <v>3.790378469719033</v>
      </c>
      <c r="D28" s="2"/>
      <c r="E28" s="1">
        <v>1.3</v>
      </c>
      <c r="F28" s="2">
        <f t="shared" si="0"/>
        <v>-0.40567018142977584</v>
      </c>
    </row>
    <row r="29" spans="1:6" ht="12.75">
      <c r="A29" s="1">
        <v>1.35</v>
      </c>
      <c r="B29" s="2">
        <f ca="1" t="shared" si="2"/>
        <v>3.3557357344157572</v>
      </c>
      <c r="C29" s="2">
        <f t="shared" si="1"/>
        <v>3.784086498758929</v>
      </c>
      <c r="D29" s="2"/>
      <c r="E29" s="1">
        <v>1.35</v>
      </c>
      <c r="F29" s="2">
        <f t="shared" si="0"/>
        <v>-0.4283507643431719</v>
      </c>
    </row>
    <row r="30" spans="1:6" ht="12.75">
      <c r="A30" s="1">
        <v>1.4</v>
      </c>
      <c r="B30" s="2">
        <f ca="1" t="shared" si="2"/>
        <v>3.5479391253376527</v>
      </c>
      <c r="C30" s="2">
        <f t="shared" si="1"/>
        <v>3.7777945277988256</v>
      </c>
      <c r="D30" s="2"/>
      <c r="E30" s="1">
        <v>1.4</v>
      </c>
      <c r="F30" s="2">
        <f t="shared" si="0"/>
        <v>-0.22985540246117298</v>
      </c>
    </row>
    <row r="31" spans="1:6" ht="12.75">
      <c r="A31" s="1">
        <v>1.45</v>
      </c>
      <c r="B31" s="2">
        <f ca="1" t="shared" si="2"/>
        <v>3.387548998570892</v>
      </c>
      <c r="C31" s="2">
        <f t="shared" si="1"/>
        <v>3.7715025568387217</v>
      </c>
      <c r="D31" s="2"/>
      <c r="E31" s="1">
        <v>1.45</v>
      </c>
      <c r="F31" s="2">
        <f t="shared" si="0"/>
        <v>-0.38395355826782973</v>
      </c>
    </row>
    <row r="32" spans="1:6" ht="12.75">
      <c r="A32" s="1">
        <v>1.5</v>
      </c>
      <c r="B32" s="2">
        <f ca="1" t="shared" si="2"/>
        <v>3.773039805371809</v>
      </c>
      <c r="C32" s="2">
        <f t="shared" si="1"/>
        <v>3.7652105858786182</v>
      </c>
      <c r="D32" s="2"/>
      <c r="E32" s="1">
        <v>1.5</v>
      </c>
      <c r="F32" s="2">
        <f t="shared" si="0"/>
        <v>0.00782921949319082</v>
      </c>
    </row>
    <row r="33" spans="1:6" ht="12.75">
      <c r="A33" s="1">
        <v>1.55</v>
      </c>
      <c r="B33" s="2">
        <f ca="1" t="shared" si="2"/>
        <v>3.346270360184681</v>
      </c>
      <c r="C33" s="2">
        <f t="shared" si="1"/>
        <v>3.7589186149185143</v>
      </c>
      <c r="D33" s="2"/>
      <c r="E33" s="1">
        <v>1.55</v>
      </c>
      <c r="F33" s="2">
        <f t="shared" si="0"/>
        <v>-0.4126482547338335</v>
      </c>
    </row>
    <row r="34" spans="1:6" ht="12.75">
      <c r="A34" s="1">
        <v>1.6</v>
      </c>
      <c r="B34" s="2">
        <f ca="1" t="shared" si="2"/>
        <v>3.36158676360843</v>
      </c>
      <c r="C34" s="2">
        <f t="shared" si="1"/>
        <v>3.7526266439584104</v>
      </c>
      <c r="D34" s="2"/>
      <c r="E34" s="1">
        <v>1.6</v>
      </c>
      <c r="F34" s="2">
        <f t="shared" si="0"/>
        <v>-0.3910398803499806</v>
      </c>
    </row>
    <row r="35" spans="1:6" ht="12.75">
      <c r="A35" s="1">
        <v>1.65</v>
      </c>
      <c r="B35" s="2">
        <f ca="1" t="shared" si="2"/>
        <v>3.751691807098141</v>
      </c>
      <c r="C35" s="2">
        <f t="shared" si="1"/>
        <v>3.746334672998307</v>
      </c>
      <c r="D35" s="2"/>
      <c r="E35" s="1">
        <v>1.65</v>
      </c>
      <c r="F35" s="2">
        <f t="shared" si="0"/>
        <v>0.00535713409983396</v>
      </c>
    </row>
    <row r="36" spans="1:6" ht="12.75">
      <c r="A36" s="1">
        <v>1.7</v>
      </c>
      <c r="B36" s="2">
        <f ca="1" t="shared" si="2"/>
        <v>4.186491353293851</v>
      </c>
      <c r="C36" s="2">
        <f t="shared" si="1"/>
        <v>3.740042702038203</v>
      </c>
      <c r="D36" s="2"/>
      <c r="E36" s="1">
        <v>1.7</v>
      </c>
      <c r="F36" s="2">
        <f t="shared" si="0"/>
        <v>0.44644865125564825</v>
      </c>
    </row>
    <row r="37" spans="1:6" ht="12.75">
      <c r="A37" s="1">
        <v>1.75</v>
      </c>
      <c r="B37" s="2">
        <f ca="1" t="shared" si="2"/>
        <v>3.67573349432314</v>
      </c>
      <c r="C37" s="2">
        <f t="shared" si="1"/>
        <v>3.7337507310780995</v>
      </c>
      <c r="D37" s="2"/>
      <c r="E37" s="1">
        <v>1.75</v>
      </c>
      <c r="F37" s="2">
        <f t="shared" si="0"/>
        <v>-0.05801723675495962</v>
      </c>
    </row>
    <row r="38" spans="1:6" ht="12.75">
      <c r="A38" s="1">
        <v>1.8</v>
      </c>
      <c r="B38" s="2">
        <f ca="1" t="shared" si="2"/>
        <v>4.309935719627575</v>
      </c>
      <c r="C38" s="2">
        <f t="shared" si="1"/>
        <v>3.7274587601179956</v>
      </c>
      <c r="D38" s="2"/>
      <c r="E38" s="1">
        <v>1.8</v>
      </c>
      <c r="F38" s="2">
        <f t="shared" si="0"/>
        <v>0.5824769595095791</v>
      </c>
    </row>
    <row r="39" spans="1:6" ht="12.75">
      <c r="A39" s="1">
        <v>1.85</v>
      </c>
      <c r="B39" s="2">
        <f ca="1" t="shared" si="2"/>
        <v>4.704041883775208</v>
      </c>
      <c r="C39" s="2">
        <f t="shared" si="1"/>
        <v>3.721166789157892</v>
      </c>
      <c r="D39" s="2"/>
      <c r="E39" s="1">
        <v>1.85</v>
      </c>
      <c r="F39" s="2">
        <f t="shared" si="0"/>
        <v>0.9828750946173157</v>
      </c>
    </row>
    <row r="40" spans="1:6" ht="12.75">
      <c r="A40" s="1">
        <v>1.9</v>
      </c>
      <c r="B40" s="2">
        <f ca="1" t="shared" si="2"/>
        <v>4.150798400193308</v>
      </c>
      <c r="C40" s="2">
        <f t="shared" si="1"/>
        <v>3.714874818197788</v>
      </c>
      <c r="D40" s="2"/>
      <c r="E40" s="1">
        <v>1.9</v>
      </c>
      <c r="F40" s="2">
        <f t="shared" si="0"/>
        <v>0.4359235819955196</v>
      </c>
    </row>
    <row r="41" spans="1:6" ht="12.75">
      <c r="A41" s="1">
        <v>1.95</v>
      </c>
      <c r="B41" s="2">
        <f ca="1" t="shared" si="2"/>
        <v>4.718998146900812</v>
      </c>
      <c r="C41" s="2">
        <f t="shared" si="1"/>
        <v>3.7085828472376847</v>
      </c>
      <c r="D41" s="2"/>
      <c r="E41" s="1">
        <v>1.95</v>
      </c>
      <c r="F41" s="2">
        <f t="shared" si="0"/>
        <v>1.0104152996631277</v>
      </c>
    </row>
    <row r="42" spans="1:6" ht="12.75">
      <c r="A42" s="1">
        <v>2</v>
      </c>
      <c r="B42" s="2">
        <f ca="1" t="shared" si="2"/>
        <v>4.229601380144231</v>
      </c>
      <c r="C42" s="2">
        <f t="shared" si="1"/>
        <v>3.702290876277581</v>
      </c>
      <c r="D42" s="2"/>
      <c r="E42" s="1">
        <v>2</v>
      </c>
      <c r="F42" s="2">
        <f t="shared" si="0"/>
        <v>0.5273105038666506</v>
      </c>
    </row>
    <row r="44" ht="12.75">
      <c r="B44" s="2"/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400" zoomScaleNormal="400" workbookViewId="0" topLeftCell="A1">
      <selection activeCell="B4" sqref="A1:IV65536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Warner</dc:creator>
  <cp:keywords/>
  <dc:description/>
  <cp:lastModifiedBy>Robert Michael Panoff</cp:lastModifiedBy>
  <dcterms:created xsi:type="dcterms:W3CDTF">2003-05-14T09:54:16Z</dcterms:created>
  <dcterms:modified xsi:type="dcterms:W3CDTF">2010-10-05T01:30:54Z</dcterms:modified>
  <cp:category/>
  <cp:version/>
  <cp:contentType/>
  <cp:contentStatus/>
</cp:coreProperties>
</file>